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<sst xmlns="http://schemas.openxmlformats.org/spreadsheetml/2006/main" count="22" uniqueCount="22">
  <si>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Nr.</t>
  </si>
  <si>
    <t>Cheltuieli:</t>
  </si>
  <si>
    <t>Salariu de funcţie</t>
  </si>
  <si>
    <t>Vechimea în serviciu (în mediu 20 %)</t>
  </si>
  <si>
    <t>Adaos la salariu 10% pentru lucru în zilele de sarbătoare (în mediu 10%)</t>
  </si>
  <si>
    <t>Adaos la salariu 10% pentru folosirea armei din dotare</t>
  </si>
  <si>
    <t>TOTAL salariu calculat</t>
  </si>
  <si>
    <t>Transfer la fondul social 23%</t>
  </si>
  <si>
    <t>Transfer la fondul de pensionare 3,5%</t>
  </si>
  <si>
    <t>Plata ajutorului material (un salariu pe an)</t>
  </si>
  <si>
    <t>Rezervarea în fondul concediilor 9,09%</t>
  </si>
  <si>
    <t>TOTAL cheltuieli salariale</t>
  </si>
  <si>
    <t>Procurarea echipamentului (în mediu preţul unui echipament 2800 lei şi se eliberează pentru 15 luni</t>
  </si>
  <si>
    <t>Cheltuieli legate de întreţinerea şi exploatarea transportului (în mediu 5,41% din cheltuieli directe)</t>
  </si>
  <si>
    <t>Cheltuieli</t>
  </si>
  <si>
    <t>TVA 20%                                                                                                                               Total cheltuieli</t>
  </si>
  <si>
    <t>Cheltuieli administrative (în mediu pînă la 20 % de la cheltuieli directe)            18%</t>
  </si>
  <si>
    <t>Calculul la intreţinerea unui gardian public şi tariful unei ore da pază (lei)</t>
  </si>
  <si>
    <t>Lei</t>
  </si>
  <si>
    <t>638,20         3829,20</t>
  </si>
  <si>
    <t>Costul unei ore de  pază fizică fără TVA (3191,20:168)</t>
  </si>
  <si>
    <t>Adaos la salariu pentru serviciu în timp de noapte(în mediu 30% din orele de munca)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</si>
</sst>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22">
      <selection activeCell="E29" sqref="E29"/>
    </sheetView>
  </sheetViews>
  <sheetFormatPr defaultColWidth="9.00390625" defaultRowHeight="12.75"/>
  <cols>
    <col min="1" max="1" width="3.625" style="0" bestFit="1" customWidth="1"/>
    <col min="2" max="2" width="71.875" style="0" customWidth="1"/>
    <col min="3" max="3" width="10.75390625" style="0" bestFit="1" customWidth="1"/>
  </cols>
  <sheetData>
    <row r="2" ht="26.25" customHeight="1">
      <c r="B2" s="3" t="s">
        <v>17</v>
      </c>
    </row>
    <row r="6" ht="4.5" customHeight="1"/>
    <row r="7" spans="1:3" ht="21.75" customHeight="1">
      <c r="A7" s="7" t="s">
        <v>0</v>
      </c>
      <c r="B7" s="12" t="s">
        <v>1</v>
      </c>
      <c r="C7" s="13" t="s">
        <v>18</v>
      </c>
    </row>
    <row r="8" spans="1:3" ht="24.75" customHeight="1">
      <c r="A8" s="6">
        <v>1</v>
      </c>
      <c r="B8" s="7" t="s">
        <v>2</v>
      </c>
      <c r="C8" s="7">
        <v>1100</v>
      </c>
    </row>
    <row r="9" spans="1:3" ht="22.5" customHeight="1">
      <c r="A9" s="6">
        <v>2</v>
      </c>
      <c r="B9" s="7" t="s">
        <v>3</v>
      </c>
      <c r="C9" s="7">
        <v>220</v>
      </c>
    </row>
    <row r="10" spans="1:3" ht="30" customHeight="1">
      <c r="A10" s="6">
        <v>3</v>
      </c>
      <c r="B10" s="9" t="s">
        <v>21</v>
      </c>
      <c r="C10" s="7">
        <v>185</v>
      </c>
    </row>
    <row r="11" spans="1:3" ht="22.5" customHeight="1">
      <c r="A11" s="6">
        <v>4</v>
      </c>
      <c r="B11" s="7" t="s">
        <v>4</v>
      </c>
      <c r="C11" s="7">
        <v>110</v>
      </c>
    </row>
    <row r="12" spans="1:3" ht="21" customHeight="1">
      <c r="A12" s="6">
        <v>5</v>
      </c>
      <c r="B12" s="7" t="s">
        <v>5</v>
      </c>
      <c r="C12" s="7">
        <v>110</v>
      </c>
    </row>
    <row r="13" spans="1:3" ht="22.5" customHeight="1">
      <c r="A13" s="5"/>
      <c r="B13" s="8" t="s">
        <v>6</v>
      </c>
      <c r="C13" s="8">
        <f>SUM(C8:C12)</f>
        <v>1725</v>
      </c>
    </row>
    <row r="14" spans="1:3" ht="21" customHeight="1">
      <c r="A14" s="6">
        <v>6</v>
      </c>
      <c r="B14" s="7" t="s">
        <v>7</v>
      </c>
      <c r="C14" s="7">
        <v>397</v>
      </c>
    </row>
    <row r="15" spans="1:3" ht="24" customHeight="1">
      <c r="A15" s="6">
        <v>7</v>
      </c>
      <c r="B15" s="7" t="s">
        <v>8</v>
      </c>
      <c r="C15" s="7">
        <v>60</v>
      </c>
    </row>
    <row r="16" spans="1:3" ht="23.25" customHeight="1">
      <c r="A16" s="6">
        <v>8</v>
      </c>
      <c r="B16" s="7" t="s">
        <v>9</v>
      </c>
      <c r="C16" s="7">
        <v>110</v>
      </c>
    </row>
    <row r="17" spans="1:3" ht="19.5" customHeight="1">
      <c r="A17" s="6">
        <v>9</v>
      </c>
      <c r="B17" s="7" t="s">
        <v>10</v>
      </c>
      <c r="C17" s="7">
        <v>198</v>
      </c>
    </row>
    <row r="18" spans="1:3" ht="24" customHeight="1">
      <c r="A18" s="5"/>
      <c r="B18" s="8" t="s">
        <v>11</v>
      </c>
      <c r="C18" s="8">
        <f>SUM(C13:C17)</f>
        <v>2490</v>
      </c>
    </row>
    <row r="19" spans="1:3" ht="31.5" customHeight="1">
      <c r="A19" s="6">
        <v>10</v>
      </c>
      <c r="B19" s="9" t="s">
        <v>12</v>
      </c>
      <c r="C19" s="7">
        <v>160</v>
      </c>
    </row>
    <row r="20" spans="1:3" ht="34.5" customHeight="1">
      <c r="A20" s="6">
        <v>11</v>
      </c>
      <c r="B20" s="9" t="s">
        <v>13</v>
      </c>
      <c r="C20" s="7">
        <v>93</v>
      </c>
    </row>
    <row r="21" spans="1:3" ht="24" customHeight="1">
      <c r="A21" s="6">
        <v>12</v>
      </c>
      <c r="B21" s="7" t="s">
        <v>16</v>
      </c>
      <c r="C21" s="14">
        <v>448.2</v>
      </c>
    </row>
    <row r="22" spans="1:3" ht="21.75" customHeight="1">
      <c r="A22" s="5"/>
      <c r="B22" s="8" t="s">
        <v>14</v>
      </c>
      <c r="C22" s="15">
        <f>C21+C20+C19+C18</f>
        <v>3191.2</v>
      </c>
    </row>
    <row r="23" spans="1:3" ht="31.5">
      <c r="A23" s="5"/>
      <c r="B23" s="10" t="s">
        <v>15</v>
      </c>
      <c r="C23" s="11" t="s">
        <v>19</v>
      </c>
    </row>
    <row r="24" spans="1:3" ht="21.75" customHeight="1">
      <c r="A24" s="5"/>
      <c r="B24" s="8" t="s">
        <v>20</v>
      </c>
      <c r="C24" s="15">
        <v>19</v>
      </c>
    </row>
    <row r="25" spans="1:3" ht="21.75" customHeight="1">
      <c r="A25" s="2"/>
      <c r="B25" s="4"/>
      <c r="C25" s="4"/>
    </row>
    <row r="26" spans="1:3" ht="12.75">
      <c r="A26" s="16"/>
      <c r="B26" s="16"/>
      <c r="C26" s="16"/>
    </row>
    <row r="32" spans="1:3" ht="12.75">
      <c r="A32" s="1"/>
      <c r="B32" s="1"/>
      <c r="C32" s="1"/>
    </row>
    <row r="33" spans="1:3" ht="12.75">
      <c r="A33" s="1"/>
      <c r="B33" s="1"/>
      <c r="C33" s="1"/>
    </row>
  </sheetData>
  <sheetProtection/>
  <mergeCells count="1"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2012-07-17T11:59:06Z</cp:lastPrinted>
  <dcterms:created xsi:type="dcterms:W3CDTF">2012-06-11T06:16:56Z</dcterms:created>
  <dcterms:modified xsi:type="dcterms:W3CDTF">2012-07-17T11:59:11Z</dcterms:modified>
  <cp:category/>
  <cp:version/>
  <cp:contentType/>
  <cp:contentStatus/>
</cp:coreProperties>
</file>