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Rectificare 1\Prezentat Guvernului\"/>
    </mc:Choice>
  </mc:AlternateContent>
  <bookViews>
    <workbookView xWindow="0" yWindow="0" windowWidth="14640" windowHeight="7020"/>
  </bookViews>
  <sheets>
    <sheet name="Anexa nr. 5" sheetId="4" r:id="rId1"/>
  </sheets>
  <definedNames>
    <definedName name="_xlnm.Print_Area" localSheetId="0">'Anexa nr. 5'!$A$1:$D$53</definedName>
    <definedName name="_xlnm.Print_Titles" localSheetId="0">'Anexa nr. 5'!$5:$5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4" l="1"/>
</calcChain>
</file>

<file path=xl/sharedStrings.xml><?xml version="1.0" encoding="utf-8"?>
<sst xmlns="http://schemas.openxmlformats.org/spreadsheetml/2006/main" count="102" uniqueCount="102">
  <si>
    <t>Denumirea</t>
  </si>
  <si>
    <t>0101</t>
  </si>
  <si>
    <t>0201</t>
  </si>
  <si>
    <t>0401</t>
  </si>
  <si>
    <t>0301</t>
  </si>
  <si>
    <t>0302</t>
  </si>
  <si>
    <t>0501</t>
  </si>
  <si>
    <t>0502</t>
  </si>
  <si>
    <t>0411</t>
  </si>
  <si>
    <t>0412</t>
  </si>
  <si>
    <t>0402</t>
  </si>
  <si>
    <t>0403</t>
  </si>
  <si>
    <t>0104</t>
  </si>
  <si>
    <t>Cod</t>
  </si>
  <si>
    <t xml:space="preserve">Secretariatul Parlamentului </t>
  </si>
  <si>
    <t>Aparatul Președintelui Republicii Moldova</t>
  </si>
  <si>
    <t>0102</t>
  </si>
  <si>
    <t>Curtea Constituțională</t>
  </si>
  <si>
    <t>0103</t>
  </si>
  <si>
    <t>Curtea de Conturi</t>
  </si>
  <si>
    <t>Cancelaria de Stat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</si>
  <si>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</si>
  <si>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</si>
  <si>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</si>
  <si>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</si>
  <si>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</si>
  <si>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</si>
  <si>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</si>
  <si>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</si>
  <si>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</si>
  <si>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</si>
  <si>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 xml:space="preserve">Biroul Național de Statistică </t>
  </si>
  <si>
    <t>0241</t>
  </si>
  <si>
    <t>Agenția Relații Funciare și Cadastru</t>
  </si>
  <si>
    <t>0242</t>
  </si>
  <si>
    <t>Agenția Relații Interetnice</t>
  </si>
  <si>
    <t>0243</t>
  </si>
  <si>
    <t>Agenția Medicamentului și Dispozitivelor Medicale</t>
  </si>
  <si>
    <t>0248</t>
  </si>
  <si>
    <t>Agenția Proprietății Publice</t>
  </si>
  <si>
    <t>0249</t>
  </si>
  <si>
    <t>Agenția Națională pentru Cercetare și Dezvoltare</t>
  </si>
  <si>
    <t>0250</t>
  </si>
  <si>
    <t>Agenția de Investiții</t>
  </si>
  <si>
    <t>0251</t>
  </si>
  <si>
    <t>Agenţia de Stat pentru Proprietate Intelectuală</t>
  </si>
  <si>
    <t>0252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</si>
  <si>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</si>
  <si>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</si>
  <si>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</si>
  <si>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</si>
  <si>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</si>
  <si>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</si>
  <si>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</si>
  <si>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Consiliul Superior al Procurorilor</t>
  </si>
  <si>
    <t>Procuratura Generală</t>
  </si>
  <si>
    <t>0303</t>
  </si>
  <si>
    <t>Oficiul Avocatului Poporului</t>
  </si>
  <si>
    <t>Comisia Electorală Centrală</t>
  </si>
  <si>
    <t>Centrul Național pentru Protecția Datelor cu Caracter Personal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</si>
  <si>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</si>
  <si>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</si>
  <si>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</si>
  <si>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</si>
  <si>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</si>
  <si>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</si>
  <si>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</si>
  <si>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</si>
  <si>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</si>
  <si>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Consiliul pentru prevenirea și eliminarea discriminării și asigurarea egalității</t>
  </si>
  <si>
    <t>0409</t>
  </si>
  <si>
    <t>Agenția Națională pentru Soluționarea Contestațiilor</t>
  </si>
  <si>
    <t>0410</t>
  </si>
  <si>
    <t>Serviciul Prevenirea și Combaterea Spălării Banilor</t>
  </si>
  <si>
    <t>Centrul Naţional Anticorupţie</t>
  </si>
  <si>
    <t>Academia de Științe a Moldovei</t>
  </si>
  <si>
    <t>Institutul Național al Justiției</t>
  </si>
  <si>
    <t>TOTAL</t>
  </si>
  <si>
    <t>Consiliul Audiovizualului</t>
  </si>
  <si>
    <t>Ministerul Economiei</t>
  </si>
  <si>
    <t>0222</t>
  </si>
  <si>
    <t>Ministerul Infrastructurii și Dezvoltării Regionale</t>
  </si>
  <si>
    <t>0223</t>
  </si>
  <si>
    <t>Ministerul Agriculturii și Industriei Alimentare</t>
  </si>
  <si>
    <t>0224</t>
  </si>
  <si>
    <t>Ministerul Mediului</t>
  </si>
  <si>
    <t>0225</t>
  </si>
  <si>
    <t>Ministerul Educației și Cercetării</t>
  </si>
  <si>
    <t>0226</t>
  </si>
  <si>
    <t>Ministerul Culturii</t>
  </si>
  <si>
    <t>0227</t>
  </si>
  <si>
    <t>Ministerul Muncii și Protecției Sociale</t>
  </si>
  <si>
    <t>0228</t>
  </si>
  <si>
    <t>Ministerul Sănătății</t>
  </si>
  <si>
    <t>0229</t>
  </si>
  <si>
    <t>Acțiuni generale</t>
  </si>
  <si>
    <t>0799</t>
  </si>
  <si>
    <t>Anexa nr. 5</t>
  </si>
  <si>
    <t>„Anexa nr. 5</t>
  </si>
  <si>
    <t>”</t>
  </si>
  <si>
    <t>Suma,
mii lei</t>
  </si>
  <si>
    <t>Volumul cheltuielilor de personal pe autorități bugetare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</si>
</sst>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L_-;\-* #,##0.00\ _L_-;_-* &quot;-&quot;??\ _L_-;_-@_-"/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indexed="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7" fillId="0" borderId="0"/>
    <xf numFmtId="0" fontId="8" fillId="0" borderId="0"/>
    <xf numFmtId="43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0" borderId="0"/>
    <xf numFmtId="0" fontId="1" fillId="0" borderId="0"/>
    <xf numFmtId="0" fontId="9" fillId="0" borderId="0"/>
  </cellStyleXfs>
  <cellXfs count="33">
    <xf numFmtId="0" fontId="0" fillId="0" borderId="0" xfId="0"/>
    <xf numFmtId="0" fontId="6" fillId="0" borderId="0" xfId="7" applyFont="1" applyFill="1"/>
    <xf numFmtId="0" fontId="11" fillId="0" borderId="0" xfId="7" applyFont="1" applyFill="1" applyAlignment="1">
      <alignment wrapText="1"/>
    </xf>
    <xf numFmtId="0" fontId="11" fillId="0" borderId="0" xfId="7" applyFont="1" applyFill="1" applyAlignment="1">
      <alignment horizontal="right"/>
    </xf>
    <xf numFmtId="0" fontId="6" fillId="0" borderId="1" xfId="7" applyFont="1" applyFill="1" applyBorder="1" applyAlignment="1" applyProtection="1">
      <alignment horizontal="left" vertical="center" wrapText="1"/>
    </xf>
    <xf numFmtId="49" fontId="6" fillId="0" borderId="1" xfId="7" applyNumberFormat="1" applyFont="1" applyFill="1" applyBorder="1" applyAlignment="1" applyProtection="1">
      <alignment horizontal="center" vertical="center"/>
    </xf>
    <xf numFmtId="0" fontId="6" fillId="0" borderId="1" xfId="8" applyFont="1" applyFill="1" applyBorder="1" applyAlignment="1">
      <alignment horizontal="left" vertical="center" wrapText="1"/>
    </xf>
    <xf numFmtId="0" fontId="6" fillId="0" borderId="1" xfId="8" quotePrefix="1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left" vertical="center" wrapText="1"/>
    </xf>
    <xf numFmtId="49" fontId="6" fillId="0" borderId="1" xfId="7" applyNumberFormat="1" applyFont="1" applyFill="1" applyBorder="1" applyAlignment="1">
      <alignment horizontal="center" vertical="center"/>
    </xf>
    <xf numFmtId="0" fontId="12" fillId="0" borderId="1" xfId="7" applyFont="1" applyFill="1" applyBorder="1" applyAlignment="1" applyProtection="1">
      <alignment horizontal="left" vertical="center" wrapText="1"/>
    </xf>
    <xf numFmtId="0" fontId="6" fillId="0" borderId="1" xfId="7" applyFont="1" applyFill="1" applyBorder="1" applyAlignment="1" applyProtection="1">
      <alignment vertical="center" wrapText="1"/>
    </xf>
    <xf numFmtId="0" fontId="6" fillId="0" borderId="1" xfId="7" applyFont="1" applyBorder="1" applyAlignment="1">
      <alignment vertical="center" wrapText="1"/>
    </xf>
    <xf numFmtId="49" fontId="6" fillId="0" borderId="1" xfId="7" applyNumberFormat="1" applyFont="1" applyBorder="1" applyAlignment="1">
      <alignment horizontal="center" vertical="center" wrapText="1"/>
    </xf>
    <xf numFmtId="0" fontId="5" fillId="0" borderId="1" xfId="7" applyFont="1" applyFill="1" applyBorder="1" applyAlignment="1">
      <alignment vertical="center"/>
    </xf>
    <xf numFmtId="49" fontId="5" fillId="0" borderId="1" xfId="7" applyNumberFormat="1" applyFont="1" applyFill="1" applyBorder="1" applyAlignment="1">
      <alignment vertical="center"/>
    </xf>
    <xf numFmtId="0" fontId="5" fillId="0" borderId="0" xfId="7" applyFont="1" applyFill="1"/>
    <xf numFmtId="165" fontId="5" fillId="0" borderId="1" xfId="7" applyNumberFormat="1" applyFont="1" applyFill="1" applyBorder="1" applyAlignment="1">
      <alignment vertical="center"/>
    </xf>
    <xf numFmtId="0" fontId="14" fillId="0" borderId="2" xfId="7" applyNumberFormat="1" applyFont="1" applyFill="1" applyBorder="1" applyAlignment="1" applyProtection="1">
      <alignment horizontal="center" vertical="center" wrapText="1"/>
    </xf>
    <xf numFmtId="49" fontId="14" fillId="0" borderId="1" xfId="7" applyNumberFormat="1" applyFont="1" applyFill="1" applyBorder="1" applyAlignment="1" applyProtection="1">
      <alignment horizontal="center" vertical="center"/>
    </xf>
    <xf numFmtId="0" fontId="6" fillId="0" borderId="1" xfId="7" applyFont="1" applyFill="1" applyBorder="1" applyAlignment="1">
      <alignment horizontal="center" vertical="center" wrapText="1"/>
    </xf>
    <xf numFmtId="165" fontId="6" fillId="0" borderId="1" xfId="7" applyNumberFormat="1" applyFont="1" applyFill="1" applyBorder="1"/>
    <xf numFmtId="0" fontId="13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3" borderId="1" xfId="7" applyFont="1" applyFill="1" applyBorder="1" applyAlignment="1" applyProtection="1">
      <alignment horizontal="left" vertical="center" wrapText="1"/>
    </xf>
    <xf numFmtId="49" fontId="6" fillId="3" borderId="1" xfId="7" applyNumberFormat="1" applyFont="1" applyFill="1" applyBorder="1" applyAlignment="1" applyProtection="1">
      <alignment horizontal="center" vertical="center"/>
    </xf>
    <xf numFmtId="0" fontId="6" fillId="3" borderId="0" xfId="7" applyFont="1" applyFill="1"/>
    <xf numFmtId="0" fontId="6" fillId="0" borderId="0" xfId="7" applyFont="1" applyFill="1" applyAlignment="1">
      <alignment horizontal="right"/>
    </xf>
    <xf numFmtId="164" fontId="13" fillId="0" borderId="0" xfId="7" applyNumberFormat="1" applyFont="1" applyFill="1" applyAlignment="1">
      <alignment horizontal="left" wrapText="1"/>
    </xf>
    <xf numFmtId="0" fontId="6" fillId="0" borderId="0" xfId="7" applyFont="1" applyFill="1" applyAlignment="1">
      <alignment horizontal="left"/>
    </xf>
    <xf numFmtId="164" fontId="13" fillId="0" borderId="0" xfId="7" applyNumberFormat="1" applyFont="1" applyFill="1" applyAlignment="1">
      <alignment wrapText="1"/>
    </xf>
    <xf numFmtId="0" fontId="10" fillId="0" borderId="0" xfId="7" applyFont="1" applyFill="1" applyAlignment="1">
      <alignment horizontal="center" wrapText="1"/>
    </xf>
  </cellXfs>
  <cellStyles count="9">
    <cellStyle name="20% — акцент2 2" xfId="5"/>
    <cellStyle name="Normal" xfId="0" builtinId="0"/>
    <cellStyle name="Normal 31" xfId="2"/>
    <cellStyle name="Normal 33 2" xfId="1"/>
    <cellStyle name="Обычный 2" xfId="7"/>
    <cellStyle name="Обычный 2 2" xfId="8"/>
    <cellStyle name="Обычный 3" xfId="3"/>
    <cellStyle name="Обычный 4" xfId="6"/>
    <cellStyle name="Финансовый 2" xfId="4"/>
  </cellStyles>
  <dxfs count="0"/>
  <tableStyles count="0" defaultTableStyle="TableStyleMedium2" defaultPivotStyle="PivotStyleLight16"/>
  <colors>
    <mruColors>
      <color rgb="FFF2ACED"/>
      <color rgb="FFEE9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showZeros="0" tabSelected="1" view="pageBreakPreview" zoomScaleNormal="100" zoomScaleSheetLayoutView="100" workbookViewId="0"/>
  </sheetViews>
  <sheetFormatPr defaultColWidth="9.140625" defaultRowHeight="15.75" x14ac:dyDescent="0.25"/>
  <cols>
    <col min="1" max="1" width="66.5703125" style="1" customWidth="1"/>
    <col min="2" max="2" width="8.7109375" style="1" customWidth="1"/>
    <col min="3" max="3" width="15.85546875" style="1" customWidth="1"/>
    <col min="4" max="4" width="2.28515625" style="1" customWidth="1"/>
    <col min="5" max="16384" width="9.140625" style="1"/>
  </cols>
  <sheetData>
    <row r="1" spans="1:3" x14ac:dyDescent="0.25">
      <c r="C1" s="30" t="s">
        <v>97</v>
      </c>
    </row>
    <row r="2" spans="1:3" ht="18" customHeight="1" x14ac:dyDescent="0.25">
      <c r="B2" s="29"/>
      <c r="C2" s="31" t="s">
        <v>98</v>
      </c>
    </row>
    <row r="3" spans="1:3" ht="18.75" customHeight="1" x14ac:dyDescent="0.3">
      <c r="A3" s="32" t="s">
        <v>101</v>
      </c>
      <c r="B3" s="32"/>
      <c r="C3" s="32"/>
    </row>
    <row r="4" spans="1:3" x14ac:dyDescent="0.25">
      <c r="A4" s="2"/>
      <c r="B4" s="3"/>
      <c r="C4" s="28"/>
    </row>
    <row r="5" spans="1:3" ht="46.5" customHeight="1" x14ac:dyDescent="0.25">
      <c r="A5" s="18" t="s">
        <v>0</v>
      </c>
      <c r="B5" s="19" t="s">
        <v>13</v>
      </c>
      <c r="C5" s="20" t="s">
        <v>100</v>
      </c>
    </row>
    <row r="6" spans="1:3" ht="17.25" customHeight="1" x14ac:dyDescent="0.25">
      <c r="A6" s="4" t="s">
        <v>14</v>
      </c>
      <c r="B6" s="5" t="s">
        <v>1</v>
      </c>
      <c r="C6" s="21">
        <v>124249</v>
      </c>
    </row>
    <row r="7" spans="1:3" ht="17.25" customHeight="1" x14ac:dyDescent="0.25">
      <c r="A7" s="4" t="s">
        <v>15</v>
      </c>
      <c r="B7" s="5" t="s">
        <v>16</v>
      </c>
      <c r="C7" s="21">
        <v>19776.2</v>
      </c>
    </row>
    <row r="8" spans="1:3" ht="17.25" customHeight="1" x14ac:dyDescent="0.25">
      <c r="A8" s="4" t="s">
        <v>17</v>
      </c>
      <c r="B8" s="5" t="s">
        <v>18</v>
      </c>
      <c r="C8" s="21">
        <v>16057.8</v>
      </c>
    </row>
    <row r="9" spans="1:3" ht="17.25" customHeight="1" x14ac:dyDescent="0.25">
      <c r="A9" s="4" t="s">
        <v>19</v>
      </c>
      <c r="B9" s="5" t="s">
        <v>12</v>
      </c>
      <c r="C9" s="21">
        <v>42663.400000000009</v>
      </c>
    </row>
    <row r="10" spans="1:3" ht="17.25" customHeight="1" x14ac:dyDescent="0.25">
      <c r="A10" s="4" t="s">
        <v>20</v>
      </c>
      <c r="B10" s="5" t="s">
        <v>2</v>
      </c>
      <c r="C10" s="21">
        <v>108965.9</v>
      </c>
    </row>
    <row r="11" spans="1:3" ht="17.25" customHeight="1" x14ac:dyDescent="0.25">
      <c r="A11" s="4" t="s">
        <v>21</v>
      </c>
      <c r="B11" s="5" t="s">
        <v>22</v>
      </c>
      <c r="C11" s="21">
        <v>1028549.2</v>
      </c>
    </row>
    <row r="12" spans="1:3" ht="17.25" customHeight="1" x14ac:dyDescent="0.25">
      <c r="A12" s="4" t="s">
        <v>23</v>
      </c>
      <c r="B12" s="5" t="s">
        <v>24</v>
      </c>
      <c r="C12" s="21">
        <v>518626.00000000012</v>
      </c>
    </row>
    <row r="13" spans="1:3" ht="17.25" customHeight="1" x14ac:dyDescent="0.25">
      <c r="A13" s="4" t="s">
        <v>25</v>
      </c>
      <c r="B13" s="5" t="s">
        <v>26</v>
      </c>
      <c r="C13" s="21">
        <v>2636678.3000000003</v>
      </c>
    </row>
    <row r="14" spans="1:3" x14ac:dyDescent="0.25">
      <c r="A14" s="4" t="s">
        <v>27</v>
      </c>
      <c r="B14" s="5" t="s">
        <v>28</v>
      </c>
      <c r="C14" s="21">
        <v>67031.3</v>
      </c>
    </row>
    <row r="15" spans="1:3" s="27" customFormat="1" ht="17.25" customHeight="1" x14ac:dyDescent="0.25">
      <c r="A15" s="25" t="s">
        <v>29</v>
      </c>
      <c r="B15" s="26" t="s">
        <v>30</v>
      </c>
      <c r="C15" s="21">
        <v>624953.59999999986</v>
      </c>
    </row>
    <row r="16" spans="1:3" x14ac:dyDescent="0.25">
      <c r="A16" s="22" t="s">
        <v>79</v>
      </c>
      <c r="B16" s="24" t="s">
        <v>80</v>
      </c>
      <c r="C16" s="21">
        <v>21396.1</v>
      </c>
    </row>
    <row r="17" spans="1:3" x14ac:dyDescent="0.25">
      <c r="A17" s="22" t="s">
        <v>81</v>
      </c>
      <c r="B17" s="24" t="s">
        <v>82</v>
      </c>
      <c r="C17" s="21">
        <v>123605.6</v>
      </c>
    </row>
    <row r="18" spans="1:3" x14ac:dyDescent="0.25">
      <c r="A18" s="22" t="s">
        <v>83</v>
      </c>
      <c r="B18" s="24" t="s">
        <v>84</v>
      </c>
      <c r="C18" s="21">
        <v>175789.8</v>
      </c>
    </row>
    <row r="19" spans="1:3" x14ac:dyDescent="0.25">
      <c r="A19" s="22" t="s">
        <v>85</v>
      </c>
      <c r="B19" s="24" t="s">
        <v>86</v>
      </c>
      <c r="C19" s="21">
        <v>106206.6</v>
      </c>
    </row>
    <row r="20" spans="1:3" x14ac:dyDescent="0.25">
      <c r="A20" s="22" t="s">
        <v>87</v>
      </c>
      <c r="B20" s="24" t="s">
        <v>88</v>
      </c>
      <c r="C20" s="21">
        <v>472219.29999999993</v>
      </c>
    </row>
    <row r="21" spans="1:3" x14ac:dyDescent="0.25">
      <c r="A21" s="22" t="s">
        <v>89</v>
      </c>
      <c r="B21" s="24" t="s">
        <v>90</v>
      </c>
      <c r="C21" s="21">
        <v>96441.89999999998</v>
      </c>
    </row>
    <row r="22" spans="1:3" x14ac:dyDescent="0.25">
      <c r="A22" s="22" t="s">
        <v>91</v>
      </c>
      <c r="B22" s="24" t="s">
        <v>92</v>
      </c>
      <c r="C22" s="21">
        <v>286156.10000000003</v>
      </c>
    </row>
    <row r="23" spans="1:3" x14ac:dyDescent="0.25">
      <c r="A23" s="22" t="s">
        <v>93</v>
      </c>
      <c r="B23" s="24" t="s">
        <v>94</v>
      </c>
      <c r="C23" s="21">
        <v>458615.5</v>
      </c>
    </row>
    <row r="24" spans="1:3" ht="17.25" customHeight="1" x14ac:dyDescent="0.25">
      <c r="A24" s="4" t="s">
        <v>31</v>
      </c>
      <c r="B24" s="5" t="s">
        <v>32</v>
      </c>
      <c r="C24" s="21">
        <v>89718</v>
      </c>
    </row>
    <row r="25" spans="1:3" ht="17.25" customHeight="1" x14ac:dyDescent="0.25">
      <c r="A25" s="4" t="s">
        <v>33</v>
      </c>
      <c r="B25" s="5" t="s">
        <v>34</v>
      </c>
      <c r="C25" s="21">
        <v>5489.2999999999993</v>
      </c>
    </row>
    <row r="26" spans="1:3" ht="17.25" customHeight="1" x14ac:dyDescent="0.25">
      <c r="A26" s="4" t="s">
        <v>35</v>
      </c>
      <c r="B26" s="5" t="s">
        <v>36</v>
      </c>
      <c r="C26" s="21">
        <v>2558.5999999999995</v>
      </c>
    </row>
    <row r="27" spans="1:3" ht="17.25" customHeight="1" x14ac:dyDescent="0.25">
      <c r="A27" s="4" t="s">
        <v>37</v>
      </c>
      <c r="B27" s="5" t="s">
        <v>38</v>
      </c>
      <c r="C27" s="21">
        <v>15659.499999999998</v>
      </c>
    </row>
    <row r="28" spans="1:3" ht="17.25" customHeight="1" x14ac:dyDescent="0.25">
      <c r="A28" s="4" t="s">
        <v>39</v>
      </c>
      <c r="B28" s="5" t="s">
        <v>40</v>
      </c>
      <c r="C28" s="21">
        <v>14872.7</v>
      </c>
    </row>
    <row r="29" spans="1:3" ht="17.25" customHeight="1" x14ac:dyDescent="0.25">
      <c r="A29" s="4" t="s">
        <v>41</v>
      </c>
      <c r="B29" s="5" t="s">
        <v>42</v>
      </c>
      <c r="C29" s="21">
        <v>5171.2</v>
      </c>
    </row>
    <row r="30" spans="1:3" ht="17.25" customHeight="1" x14ac:dyDescent="0.25">
      <c r="A30" s="4" t="s">
        <v>43</v>
      </c>
      <c r="B30" s="5" t="s">
        <v>44</v>
      </c>
      <c r="C30" s="21">
        <v>3692.1</v>
      </c>
    </row>
    <row r="31" spans="1:3" x14ac:dyDescent="0.25">
      <c r="A31" s="6" t="s">
        <v>45</v>
      </c>
      <c r="B31" s="7" t="s">
        <v>46</v>
      </c>
      <c r="C31" s="21">
        <v>38640.799999999996</v>
      </c>
    </row>
    <row r="32" spans="1:3" x14ac:dyDescent="0.25">
      <c r="A32" s="8" t="s">
        <v>47</v>
      </c>
      <c r="B32" s="9" t="s">
        <v>48</v>
      </c>
      <c r="C32" s="21">
        <v>161186.90000000005</v>
      </c>
    </row>
    <row r="33" spans="1:3" ht="17.25" customHeight="1" x14ac:dyDescent="0.25">
      <c r="A33" s="4" t="s">
        <v>49</v>
      </c>
      <c r="B33" s="5" t="s">
        <v>50</v>
      </c>
      <c r="C33" s="21">
        <v>1491.1</v>
      </c>
    </row>
    <row r="34" spans="1:3" ht="17.25" customHeight="1" x14ac:dyDescent="0.25">
      <c r="A34" s="4" t="s">
        <v>51</v>
      </c>
      <c r="B34" s="5" t="s">
        <v>52</v>
      </c>
      <c r="C34" s="21">
        <v>1398.1999999999998</v>
      </c>
    </row>
    <row r="35" spans="1:3" ht="17.25" customHeight="1" x14ac:dyDescent="0.25">
      <c r="A35" s="4" t="s">
        <v>53</v>
      </c>
      <c r="B35" s="5" t="s">
        <v>4</v>
      </c>
      <c r="C35" s="21">
        <v>406598.6</v>
      </c>
    </row>
    <row r="36" spans="1:3" ht="17.25" customHeight="1" x14ac:dyDescent="0.25">
      <c r="A36" s="4" t="s">
        <v>54</v>
      </c>
      <c r="B36" s="5" t="s">
        <v>5</v>
      </c>
      <c r="C36" s="21">
        <v>7703</v>
      </c>
    </row>
    <row r="37" spans="1:3" ht="17.25" customHeight="1" x14ac:dyDescent="0.25">
      <c r="A37" s="4" t="s">
        <v>55</v>
      </c>
      <c r="B37" s="5" t="s">
        <v>56</v>
      </c>
      <c r="C37" s="21">
        <v>320033.8</v>
      </c>
    </row>
    <row r="38" spans="1:3" ht="17.25" customHeight="1" x14ac:dyDescent="0.25">
      <c r="A38" s="4" t="s">
        <v>57</v>
      </c>
      <c r="B38" s="5" t="s">
        <v>3</v>
      </c>
      <c r="C38" s="21">
        <v>10630</v>
      </c>
    </row>
    <row r="39" spans="1:3" ht="17.25" customHeight="1" x14ac:dyDescent="0.25">
      <c r="A39" s="4" t="s">
        <v>58</v>
      </c>
      <c r="B39" s="5" t="s">
        <v>10</v>
      </c>
      <c r="C39" s="21">
        <v>12691.7</v>
      </c>
    </row>
    <row r="40" spans="1:3" ht="17.25" customHeight="1" x14ac:dyDescent="0.25">
      <c r="A40" s="4" t="s">
        <v>59</v>
      </c>
      <c r="B40" s="5" t="s">
        <v>11</v>
      </c>
      <c r="C40" s="21">
        <v>7842.5999999999995</v>
      </c>
    </row>
    <row r="41" spans="1:3" ht="17.25" customHeight="1" x14ac:dyDescent="0.25">
      <c r="A41" s="4" t="s">
        <v>78</v>
      </c>
      <c r="B41" s="5" t="s">
        <v>60</v>
      </c>
      <c r="C41" s="21">
        <v>8693.7000000000007</v>
      </c>
    </row>
    <row r="42" spans="1:3" ht="17.25" customHeight="1" x14ac:dyDescent="0.25">
      <c r="A42" s="4" t="s">
        <v>61</v>
      </c>
      <c r="B42" s="5" t="s">
        <v>62</v>
      </c>
      <c r="C42" s="21">
        <v>19289.900000000001</v>
      </c>
    </row>
    <row r="43" spans="1:3" ht="17.25" customHeight="1" x14ac:dyDescent="0.25">
      <c r="A43" s="4" t="s">
        <v>63</v>
      </c>
      <c r="B43" s="5" t="s">
        <v>64</v>
      </c>
      <c r="C43" s="21">
        <v>273174.50000000006</v>
      </c>
    </row>
    <row r="44" spans="1:3" ht="17.25" customHeight="1" x14ac:dyDescent="0.25">
      <c r="A44" s="4" t="s">
        <v>65</v>
      </c>
      <c r="B44" s="5" t="s">
        <v>66</v>
      </c>
      <c r="C44" s="21">
        <v>14976.8</v>
      </c>
    </row>
    <row r="45" spans="1:3" ht="17.25" customHeight="1" x14ac:dyDescent="0.25">
      <c r="A45" s="4" t="s">
        <v>67</v>
      </c>
      <c r="B45" s="5" t="s">
        <v>68</v>
      </c>
      <c r="C45" s="21">
        <v>153588.59999999998</v>
      </c>
    </row>
    <row r="46" spans="1:3" ht="18" customHeight="1" x14ac:dyDescent="0.25">
      <c r="A46" s="10" t="s">
        <v>69</v>
      </c>
      <c r="B46" s="5" t="s">
        <v>70</v>
      </c>
      <c r="C46" s="21">
        <v>3914.9</v>
      </c>
    </row>
    <row r="47" spans="1:3" ht="17.25" customHeight="1" x14ac:dyDescent="0.25">
      <c r="A47" s="10" t="s">
        <v>71</v>
      </c>
      <c r="B47" s="5" t="s">
        <v>72</v>
      </c>
      <c r="C47" s="21">
        <v>5937.4</v>
      </c>
    </row>
    <row r="48" spans="1:3" ht="17.25" customHeight="1" x14ac:dyDescent="0.25">
      <c r="A48" s="11" t="s">
        <v>73</v>
      </c>
      <c r="B48" s="5" t="s">
        <v>8</v>
      </c>
      <c r="C48" s="21">
        <v>8185.4000000000005</v>
      </c>
    </row>
    <row r="49" spans="1:4" ht="17.25" customHeight="1" x14ac:dyDescent="0.25">
      <c r="A49" s="12" t="s">
        <v>74</v>
      </c>
      <c r="B49" s="13" t="s">
        <v>9</v>
      </c>
      <c r="C49" s="21">
        <v>107662.20000000001</v>
      </c>
    </row>
    <row r="50" spans="1:4" ht="17.25" customHeight="1" x14ac:dyDescent="0.25">
      <c r="A50" s="10" t="s">
        <v>75</v>
      </c>
      <c r="B50" s="5" t="s">
        <v>6</v>
      </c>
      <c r="C50" s="21">
        <v>9354.2000000000007</v>
      </c>
    </row>
    <row r="51" spans="1:4" ht="17.25" customHeight="1" x14ac:dyDescent="0.25">
      <c r="A51" s="4" t="s">
        <v>76</v>
      </c>
      <c r="B51" s="5" t="s">
        <v>7</v>
      </c>
      <c r="C51" s="21">
        <v>12615.7</v>
      </c>
    </row>
    <row r="52" spans="1:4" ht="17.25" customHeight="1" x14ac:dyDescent="0.25">
      <c r="A52" s="23" t="s">
        <v>95</v>
      </c>
      <c r="B52" s="24" t="s">
        <v>96</v>
      </c>
      <c r="C52" s="21">
        <f>713000-2000-800</f>
        <v>710200</v>
      </c>
    </row>
    <row r="53" spans="1:4" s="16" customFormat="1" ht="19.5" customHeight="1" x14ac:dyDescent="0.25">
      <c r="A53" s="14" t="s">
        <v>77</v>
      </c>
      <c r="B53" s="15"/>
      <c r="C53" s="17">
        <v>9360952.9999999963</v>
      </c>
      <c r="D53" s="16" t="s">
        <v>99</v>
      </c>
    </row>
  </sheetData>
  <mergeCells count="1">
    <mergeCell ref="A3:C3"/>
  </mergeCells>
  <pageMargins left="0.98425196850393704" right="0.31496062992125984" top="0.39370078740157483" bottom="0.39370078740157483" header="0.15748031496062992" footer="0.15748031496062992"/>
  <pageSetup paperSize="9" scale="8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 5</vt:lpstr>
      <vt:lpstr>'Anexa nr. 5'!Print_Area</vt:lpstr>
      <vt:lpstr>'Anexa nr. 5'!Print_Titles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Veronica, Chirila</cp:lastModifiedBy>
  <cp:lastPrinted>2022-04-11T12:41:58Z</cp:lastPrinted>
  <dcterms:created xsi:type="dcterms:W3CDTF">2020-08-11T12:43:53Z</dcterms:created>
  <dcterms:modified xsi:type="dcterms:W3CDTF">2022-04-12T08:15:56Z</dcterms:modified>
</cp:coreProperties>
</file>