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8" windowWidth="23256" windowHeight="12240"/>
  </bookViews>
  <sheets>
    <sheet name="anexa 2   2017" sheetId="1" r:id="rId1"/>
  </sheets>
  <definedNames>
    <definedName name="_xlnm._FilterDatabase" localSheetId="0" hidden="1">'anexa 2   2017'!$B$5:$C$37</definedName>
    <definedName name="_xlnm.Print_Area" localSheetId="0">'anexa 2   2017'!$B$1:$D$39</definedName>
    <definedName name="_xlnm.Print_Titles" localSheetId="0">'anexa 2   2017'!$4:$4</definedName>
  </definedNames>
  <calcPr calcId="125725"/>
</workbook>
</file>

<file path=xl/calcChain.xml><?xml version="1.0" encoding="utf-8"?>
<calcChain xmlns="http://schemas.openxmlformats.org/spreadsheetml/2006/main">
  <c r="D44" i="1"/>
</calcChain>
</file>

<file path=xl/sharedStrings.xml><?xml version="1.0" encoding="utf-8"?>
<sst xmlns="http://schemas.openxmlformats.org/spreadsheetml/2006/main" count="67" uniqueCount="66">
  <si>
    <t xml:space="preserve">Anexa nr.2  </t>
  </si>
  <si>
    <t>Componența veniturilor bugetului de stat</t>
  </si>
  <si>
    <t xml:space="preserve">Denumirea </t>
  </si>
  <si>
    <t>Cod ECO</t>
  </si>
  <si>
    <t>Suma, mii. lei</t>
  </si>
  <si>
    <t>VENITURI</t>
  </si>
  <si>
    <t>1</t>
  </si>
  <si>
    <t xml:space="preserve">IMPOZITE ŞI TAXE </t>
  </si>
  <si>
    <t>11</t>
  </si>
  <si>
    <t>IMPOZITE PE VENIT</t>
  </si>
  <si>
    <t>111</t>
  </si>
  <si>
    <t>Impozit pe venitul persoanelor fizice</t>
  </si>
  <si>
    <t>1111</t>
  </si>
  <si>
    <t>Impozit pe venitul persoanelor juridice</t>
  </si>
  <si>
    <t>1112</t>
  </si>
  <si>
    <t>IMPOZITE PE PROPRIETATE</t>
  </si>
  <si>
    <t>Impozite pe proprietate cu caracter ocazional</t>
  </si>
  <si>
    <t>Alte impozite pe proprietate</t>
  </si>
  <si>
    <t>IMPOZITE ŞI TAXE PE MĂRFURI ŞI SERVICII</t>
  </si>
  <si>
    <t>114</t>
  </si>
  <si>
    <t xml:space="preserve">Taxa pe valoarea adaugata </t>
  </si>
  <si>
    <t>1141</t>
  </si>
  <si>
    <t>Accize</t>
  </si>
  <si>
    <t>1142</t>
  </si>
  <si>
    <t>Taxe pentru servicii specifice</t>
  </si>
  <si>
    <t>1144</t>
  </si>
  <si>
    <t>Taxe şi plăţi pentru utilizarea mărfurilor şi  pentru practicarea unor genuri de activitate</t>
  </si>
  <si>
    <t>1145</t>
  </si>
  <si>
    <t>Alte taxe pentru mărfuri şi servicii</t>
  </si>
  <si>
    <t>1146</t>
  </si>
  <si>
    <t>TAXA ASUPRA COMERŢULUI EXTERIOR ŞI OPERAŢIUNILOR EXTERNE</t>
  </si>
  <si>
    <t>115</t>
  </si>
  <si>
    <t>Taxe vamale şi alte taxe de import</t>
  </si>
  <si>
    <t>1151</t>
  </si>
  <si>
    <t>Alte taxe asupra comerţului exterior şi operaţiunilor externe</t>
  </si>
  <si>
    <t>1156</t>
  </si>
  <si>
    <t>GRANTURI PRIMITE</t>
  </si>
  <si>
    <t>13</t>
  </si>
  <si>
    <t xml:space="preserve">GRANTURI PRIMITE DA LA GUVERNELE ALTOR STATE </t>
  </si>
  <si>
    <t>131</t>
  </si>
  <si>
    <t>Pentru susținerea bugetului</t>
  </si>
  <si>
    <t>Pentru proiecte finanțate din surse externe</t>
  </si>
  <si>
    <t>GRANTURI PRIMITE DE LA ORGANIZAŢIILE INTERNAŢIONALE</t>
  </si>
  <si>
    <t>132</t>
  </si>
  <si>
    <t xml:space="preserve">ALTE VENITURI  </t>
  </si>
  <si>
    <t>14</t>
  </si>
  <si>
    <t>VENITURI DIN PROPRIETATE</t>
  </si>
  <si>
    <t>141</t>
  </si>
  <si>
    <t>Dobînzi încasate</t>
  </si>
  <si>
    <t>1411</t>
  </si>
  <si>
    <t>Dividende primite</t>
  </si>
  <si>
    <t>1412</t>
  </si>
  <si>
    <t>VENITURI DIN VÎNZAREA MĂRFURILOR ŞI SERVICIILOR</t>
  </si>
  <si>
    <t>142</t>
  </si>
  <si>
    <t>Taxe şi plăţi administrative</t>
  </si>
  <si>
    <t>1422</t>
  </si>
  <si>
    <t>Comercializarea mărfurilor şi serviciilor de către instituţiile bugetare</t>
  </si>
  <si>
    <t>1423</t>
  </si>
  <si>
    <t xml:space="preserve">AMENZI ŞI SANCŢIUNI </t>
  </si>
  <si>
    <t>143</t>
  </si>
  <si>
    <t>DONAŢII VOLUNTARE</t>
  </si>
  <si>
    <t>144</t>
  </si>
  <si>
    <t>ALTE VENITURI ŞI VENITURI NEIDENTIFICATE</t>
  </si>
  <si>
    <t>145</t>
  </si>
  <si>
    <t>TRANSFERURI PRIMITE ÎN CADRUL BUGETULUI PUBLIC NAȚIONAL</t>
  </si>
  <si>
    <t xml:space="preserve">Transferuri primite între bugetul de stat şi bugetele locale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</si>
</sst>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charset val="238"/>
    </font>
    <font>
      <sz val="14"/>
      <color indexed="8"/>
      <name val="Times New Roman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1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" fillId="0" borderId="0"/>
  </cellStyleXfs>
  <cellXfs count="39">
    <xf numFmtId="0" fontId="0" fillId="0" borderId="0" xfId="0"/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0" fontId="2" fillId="0" borderId="1" xfId="16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/>
    <xf numFmtId="164" fontId="1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wrapText="1"/>
    </xf>
    <xf numFmtId="165" fontId="13" fillId="0" borderId="2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165" fontId="14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/>
    <xf numFmtId="164" fontId="13" fillId="0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164" fontId="15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/>
    <xf numFmtId="165" fontId="13" fillId="0" borderId="0" xfId="0" applyNumberFormat="1" applyFont="1" applyFill="1" applyBorder="1" applyAlignment="1">
      <alignment horizontal="right" vertical="center"/>
    </xf>
    <xf numFmtId="164" fontId="13" fillId="0" borderId="0" xfId="0" applyNumberFormat="1" applyFont="1" applyFill="1"/>
    <xf numFmtId="0" fontId="12" fillId="0" borderId="0" xfId="0" applyFont="1" applyFill="1" applyAlignment="1">
      <alignment horizontal="right" wrapText="1"/>
    </xf>
    <xf numFmtId="0" fontId="16" fillId="0" borderId="0" xfId="0" applyFont="1" applyFill="1" applyAlignment="1">
      <alignment horizontal="center"/>
    </xf>
  </cellXfs>
  <cellStyles count="17">
    <cellStyle name="Normal" xfId="0" builtinId="0"/>
    <cellStyle name="Normal 12" xfId="1"/>
    <cellStyle name="Normal 2" xfId="2"/>
    <cellStyle name="Normal 2 2" xfId="3"/>
    <cellStyle name="Normal 3" xfId="4"/>
    <cellStyle name="Normal 3 2" xfId="5"/>
    <cellStyle name="Normal 4" xfId="6"/>
    <cellStyle name="Normal 4 2" xfId="7"/>
    <cellStyle name="Normal 4 3" xfId="8"/>
    <cellStyle name="Normal 4 4" xfId="9"/>
    <cellStyle name="Normal 5" xfId="10"/>
    <cellStyle name="Normal 6" xfId="11"/>
    <cellStyle name="Normal 7" xfId="12"/>
    <cellStyle name="Normal 8" xfId="13"/>
    <cellStyle name="Normal 9" xfId="14"/>
    <cellStyle name="Normal_Chart of Accounts  COA" xfId="15"/>
    <cellStyle name="Normal_Clas_venituri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F44"/>
  <sheetViews>
    <sheetView showZeros="0" tabSelected="1" view="pageBreakPreview" zoomScale="60" zoomScaleNormal="100" workbookViewId="0">
      <pane xSplit="2" ySplit="4" topLeftCell="C8" activePane="bottomRight" state="frozen"/>
      <selection pane="topRight" activeCell="I1" sqref="I1"/>
      <selection pane="bottomLeft" activeCell="A5" sqref="A5"/>
      <selection pane="bottomRight" activeCell="D30" sqref="D30"/>
    </sheetView>
  </sheetViews>
  <sheetFormatPr defaultColWidth="9.109375" defaultRowHeight="13.8"/>
  <cols>
    <col min="1" max="1" width="3.33203125" style="1" customWidth="1"/>
    <col min="2" max="2" width="59" style="2" customWidth="1"/>
    <col min="3" max="3" width="9.5546875" style="3" customWidth="1"/>
    <col min="4" max="4" width="14.88671875" style="1" customWidth="1"/>
    <col min="5" max="5" width="15.6640625" style="1" customWidth="1"/>
    <col min="6" max="6" width="11.6640625" style="1" bestFit="1" customWidth="1"/>
    <col min="7" max="7" width="9.109375" style="1"/>
    <col min="8" max="8" width="9.5546875" style="1" bestFit="1" customWidth="1"/>
    <col min="9" max="16384" width="9.109375" style="1"/>
  </cols>
  <sheetData>
    <row r="1" spans="2:6">
      <c r="B1" s="37" t="s">
        <v>0</v>
      </c>
      <c r="C1" s="37"/>
      <c r="D1" s="37"/>
    </row>
    <row r="2" spans="2:6" ht="25.5" customHeight="1">
      <c r="B2" s="38" t="s">
        <v>1</v>
      </c>
      <c r="C2" s="38"/>
      <c r="D2" s="38"/>
    </row>
    <row r="3" spans="2:6" ht="15.75" customHeight="1"/>
    <row r="4" spans="2:6" ht="47.4" customHeight="1">
      <c r="B4" s="4" t="s">
        <v>2</v>
      </c>
      <c r="C4" s="5" t="s">
        <v>3</v>
      </c>
      <c r="D4" s="7" t="s">
        <v>4</v>
      </c>
    </row>
    <row r="5" spans="2:6" s="11" customFormat="1" ht="22.95" customHeight="1">
      <c r="B5" s="8" t="s">
        <v>5</v>
      </c>
      <c r="C5" s="9" t="s">
        <v>6</v>
      </c>
      <c r="D5" s="10">
        <v>32839162.240000002</v>
      </c>
      <c r="E5" s="28"/>
      <c r="F5" s="36"/>
    </row>
    <row r="6" spans="2:6" s="11" customFormat="1" ht="19.95" customHeight="1">
      <c r="B6" s="8" t="s">
        <v>7</v>
      </c>
      <c r="C6" s="9" t="s">
        <v>8</v>
      </c>
      <c r="D6" s="10">
        <v>28268446.640000001</v>
      </c>
      <c r="E6" s="28"/>
      <c r="F6" s="36"/>
    </row>
    <row r="7" spans="2:6" s="15" customFormat="1" ht="20.25" customHeight="1">
      <c r="B7" s="12" t="s">
        <v>9</v>
      </c>
      <c r="C7" s="13" t="s">
        <v>10</v>
      </c>
      <c r="D7" s="14">
        <v>4982200</v>
      </c>
      <c r="E7" s="29"/>
    </row>
    <row r="8" spans="2:6" s="19" customFormat="1" ht="18.75" customHeight="1">
      <c r="B8" s="16" t="s">
        <v>11</v>
      </c>
      <c r="C8" s="17" t="s">
        <v>12</v>
      </c>
      <c r="D8" s="18">
        <v>1428800</v>
      </c>
      <c r="E8" s="30"/>
    </row>
    <row r="9" spans="2:6" s="19" customFormat="1" ht="15" customHeight="1">
      <c r="B9" s="16" t="s">
        <v>13</v>
      </c>
      <c r="C9" s="17" t="s">
        <v>14</v>
      </c>
      <c r="D9" s="18">
        <v>3553400</v>
      </c>
      <c r="E9" s="30"/>
    </row>
    <row r="10" spans="2:6" s="15" customFormat="1" ht="22.5" customHeight="1">
      <c r="B10" s="12" t="s">
        <v>15</v>
      </c>
      <c r="C10" s="13">
        <v>113</v>
      </c>
      <c r="D10" s="14">
        <v>57000</v>
      </c>
      <c r="E10" s="29"/>
    </row>
    <row r="11" spans="2:6" s="19" customFormat="1" ht="17.25" customHeight="1">
      <c r="B11" s="16" t="s">
        <v>16</v>
      </c>
      <c r="C11" s="17">
        <v>1133</v>
      </c>
      <c r="D11" s="18">
        <v>2000</v>
      </c>
      <c r="E11" s="30"/>
    </row>
    <row r="12" spans="2:6" s="19" customFormat="1" ht="15" customHeight="1">
      <c r="B12" s="16" t="s">
        <v>17</v>
      </c>
      <c r="C12" s="17">
        <v>1136</v>
      </c>
      <c r="D12" s="18">
        <v>55000</v>
      </c>
      <c r="E12" s="30"/>
    </row>
    <row r="13" spans="2:6" s="15" customFormat="1" ht="21.75" customHeight="1">
      <c r="B13" s="12" t="s">
        <v>18</v>
      </c>
      <c r="C13" s="13" t="s">
        <v>19</v>
      </c>
      <c r="D13" s="14">
        <v>21963746.640000001</v>
      </c>
      <c r="E13" s="29"/>
    </row>
    <row r="14" spans="2:6" s="19" customFormat="1" ht="20.25" customHeight="1">
      <c r="B14" s="16" t="s">
        <v>20</v>
      </c>
      <c r="C14" s="17" t="s">
        <v>21</v>
      </c>
      <c r="D14" s="18">
        <v>15964168.539999999</v>
      </c>
      <c r="E14" s="31"/>
    </row>
    <row r="15" spans="2:6" s="19" customFormat="1" ht="18" customHeight="1" collapsed="1">
      <c r="B15" s="16" t="s">
        <v>22</v>
      </c>
      <c r="C15" s="17" t="s">
        <v>23</v>
      </c>
      <c r="D15" s="18">
        <v>5022100</v>
      </c>
      <c r="E15" s="31"/>
    </row>
    <row r="16" spans="2:6" s="19" customFormat="1" ht="15" customHeight="1" collapsed="1">
      <c r="B16" s="16" t="s">
        <v>24</v>
      </c>
      <c r="C16" s="17" t="s">
        <v>25</v>
      </c>
      <c r="D16" s="18">
        <v>11835</v>
      </c>
      <c r="E16" s="30"/>
    </row>
    <row r="17" spans="2:5" s="19" customFormat="1" ht="30" customHeight="1" collapsed="1">
      <c r="B17" s="16" t="s">
        <v>26</v>
      </c>
      <c r="C17" s="17" t="s">
        <v>27</v>
      </c>
      <c r="D17" s="18">
        <v>449133.1</v>
      </c>
      <c r="E17" s="30"/>
    </row>
    <row r="18" spans="2:5" s="19" customFormat="1" ht="15" customHeight="1" collapsed="1">
      <c r="B18" s="16" t="s">
        <v>28</v>
      </c>
      <c r="C18" s="17" t="s">
        <v>29</v>
      </c>
      <c r="D18" s="18">
        <v>516510</v>
      </c>
      <c r="E18" s="30"/>
    </row>
    <row r="19" spans="2:5" s="15" customFormat="1" ht="36.75" customHeight="1" collapsed="1">
      <c r="B19" s="12" t="s">
        <v>30</v>
      </c>
      <c r="C19" s="13" t="s">
        <v>31</v>
      </c>
      <c r="D19" s="14">
        <v>1265500</v>
      </c>
      <c r="E19" s="29"/>
    </row>
    <row r="20" spans="2:5" s="19" customFormat="1" ht="15" customHeight="1">
      <c r="B20" s="16" t="s">
        <v>32</v>
      </c>
      <c r="C20" s="17" t="s">
        <v>33</v>
      </c>
      <c r="D20" s="18">
        <v>931500</v>
      </c>
      <c r="E20" s="30"/>
    </row>
    <row r="21" spans="2:5" s="19" customFormat="1" ht="15" customHeight="1" collapsed="1">
      <c r="B21" s="16" t="s">
        <v>34</v>
      </c>
      <c r="C21" s="17" t="s">
        <v>35</v>
      </c>
      <c r="D21" s="18">
        <v>334000</v>
      </c>
      <c r="E21" s="30"/>
    </row>
    <row r="22" spans="2:5" s="11" customFormat="1" ht="24" customHeight="1" collapsed="1">
      <c r="B22" s="8" t="s">
        <v>36</v>
      </c>
      <c r="C22" s="9" t="s">
        <v>37</v>
      </c>
      <c r="D22" s="10">
        <v>3025734</v>
      </c>
      <c r="E22" s="28"/>
    </row>
    <row r="23" spans="2:5" s="15" customFormat="1" ht="15" customHeight="1">
      <c r="B23" s="12" t="s">
        <v>38</v>
      </c>
      <c r="C23" s="13" t="s">
        <v>39</v>
      </c>
      <c r="D23" s="14">
        <v>124638.1</v>
      </c>
      <c r="E23" s="29"/>
    </row>
    <row r="24" spans="2:5" s="15" customFormat="1" ht="15" customHeight="1">
      <c r="B24" s="16" t="s">
        <v>41</v>
      </c>
      <c r="C24" s="17"/>
      <c r="D24" s="18">
        <v>124638.1</v>
      </c>
      <c r="E24" s="33"/>
    </row>
    <row r="25" spans="2:5" s="15" customFormat="1" ht="28.95" customHeight="1" collapsed="1">
      <c r="B25" s="12" t="s">
        <v>42</v>
      </c>
      <c r="C25" s="13" t="s">
        <v>43</v>
      </c>
      <c r="D25" s="14">
        <v>2901095.9</v>
      </c>
      <c r="E25" s="29"/>
    </row>
    <row r="26" spans="2:5" s="15" customFormat="1" ht="15" customHeight="1">
      <c r="B26" s="16" t="s">
        <v>40</v>
      </c>
      <c r="C26" s="17"/>
      <c r="D26" s="18">
        <v>2051280</v>
      </c>
      <c r="E26" s="33"/>
    </row>
    <row r="27" spans="2:5" s="15" customFormat="1" ht="15" customHeight="1">
      <c r="B27" s="16" t="s">
        <v>41</v>
      </c>
      <c r="C27" s="17"/>
      <c r="D27" s="18">
        <v>849815.9</v>
      </c>
      <c r="E27" s="33"/>
    </row>
    <row r="28" spans="2:5" s="11" customFormat="1" ht="22.5" customHeight="1" collapsed="1">
      <c r="B28" s="8" t="s">
        <v>44</v>
      </c>
      <c r="C28" s="9" t="s">
        <v>45</v>
      </c>
      <c r="D28" s="10">
        <v>1525981.6</v>
      </c>
      <c r="E28" s="28"/>
    </row>
    <row r="29" spans="2:5" s="15" customFormat="1" ht="21" customHeight="1">
      <c r="B29" s="12" t="s">
        <v>46</v>
      </c>
      <c r="C29" s="13" t="s">
        <v>47</v>
      </c>
      <c r="D29" s="14">
        <v>191243.7</v>
      </c>
      <c r="E29" s="29"/>
    </row>
    <row r="30" spans="2:5" s="19" customFormat="1" ht="15" customHeight="1">
      <c r="B30" s="16" t="s">
        <v>48</v>
      </c>
      <c r="C30" s="17" t="s">
        <v>49</v>
      </c>
      <c r="D30" s="18">
        <v>82243.7</v>
      </c>
      <c r="E30" s="30"/>
    </row>
    <row r="31" spans="2:5" s="19" customFormat="1" ht="15" customHeight="1" collapsed="1">
      <c r="B31" s="16" t="s">
        <v>50</v>
      </c>
      <c r="C31" s="17" t="s">
        <v>51</v>
      </c>
      <c r="D31" s="18">
        <v>109000</v>
      </c>
      <c r="E31" s="30"/>
    </row>
    <row r="32" spans="2:5" s="15" customFormat="1" ht="19.5" customHeight="1" collapsed="1">
      <c r="B32" s="12" t="s">
        <v>52</v>
      </c>
      <c r="C32" s="13" t="s">
        <v>53</v>
      </c>
      <c r="D32" s="14">
        <v>1040674.6</v>
      </c>
      <c r="E32" s="29"/>
    </row>
    <row r="33" spans="2:5" s="19" customFormat="1" ht="15" customHeight="1">
      <c r="B33" s="16" t="s">
        <v>54</v>
      </c>
      <c r="C33" s="17" t="s">
        <v>55</v>
      </c>
      <c r="D33" s="18">
        <v>272439.40000000002</v>
      </c>
      <c r="E33" s="30"/>
    </row>
    <row r="34" spans="2:5" ht="15" customHeight="1" collapsed="1">
      <c r="B34" s="21" t="s">
        <v>56</v>
      </c>
      <c r="C34" s="6" t="s">
        <v>57</v>
      </c>
      <c r="D34" s="20">
        <v>768235.2</v>
      </c>
      <c r="E34" s="32"/>
    </row>
    <row r="35" spans="2:5" s="15" customFormat="1" ht="16.95" customHeight="1" collapsed="1">
      <c r="B35" s="12" t="s">
        <v>58</v>
      </c>
      <c r="C35" s="13" t="s">
        <v>59</v>
      </c>
      <c r="D35" s="14">
        <v>205000</v>
      </c>
      <c r="E35" s="33"/>
    </row>
    <row r="36" spans="2:5" s="15" customFormat="1" ht="18" customHeight="1" collapsed="1">
      <c r="B36" s="12" t="s">
        <v>60</v>
      </c>
      <c r="C36" s="13" t="s">
        <v>61</v>
      </c>
      <c r="D36" s="14">
        <v>16792.5</v>
      </c>
      <c r="E36" s="33"/>
    </row>
    <row r="37" spans="2:5" s="11" customFormat="1" ht="18.75" customHeight="1" collapsed="1">
      <c r="B37" s="12" t="s">
        <v>62</v>
      </c>
      <c r="C37" s="13" t="s">
        <v>63</v>
      </c>
      <c r="D37" s="14">
        <v>72270.8</v>
      </c>
      <c r="E37" s="34"/>
    </row>
    <row r="38" spans="2:5" ht="32.25" customHeight="1">
      <c r="B38" s="22" t="s">
        <v>64</v>
      </c>
      <c r="C38" s="9">
        <v>19</v>
      </c>
      <c r="D38" s="23">
        <v>19000</v>
      </c>
      <c r="E38" s="35"/>
    </row>
    <row r="39" spans="2:5" ht="15" customHeight="1">
      <c r="B39" s="24" t="s">
        <v>65</v>
      </c>
      <c r="C39" s="25">
        <v>191</v>
      </c>
      <c r="D39" s="26">
        <v>19000</v>
      </c>
      <c r="E39" s="32"/>
    </row>
    <row r="42" spans="2:5">
      <c r="D42" s="27"/>
    </row>
    <row r="44" spans="2:5">
      <c r="D44" s="27">
        <f>D42-D43</f>
        <v>0</v>
      </c>
    </row>
  </sheetData>
  <mergeCells count="2">
    <mergeCell ref="B1:D1"/>
    <mergeCell ref="B2:D2"/>
  </mergeCells>
  <printOptions horizontalCentered="1"/>
  <pageMargins left="0.74" right="0.43307086614173229" top="0.19685039370078741" bottom="0.19685039370078741" header="0.15748031496062992" footer="0.15748031496062992"/>
  <pageSetup paperSize="9" scale="10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2   2017</vt:lpstr>
      <vt:lpstr>'anexa 2   2017'!Print_Area</vt:lpstr>
      <vt:lpstr>'anexa 2   2017'!Print_Titles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raicumaria</dc:creator>
  <cp:lastModifiedBy>cotunsilvi</cp:lastModifiedBy>
  <cp:lastPrinted>2016-12-03T10:14:59Z</cp:lastPrinted>
  <dcterms:created xsi:type="dcterms:W3CDTF">2016-11-17T09:57:27Z</dcterms:created>
  <dcterms:modified xsi:type="dcterms:W3CDTF">2016-12-03T10:16:23Z</dcterms:modified>
</cp:coreProperties>
</file>