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120" windowWidth="9720" windowHeight="7320" activeTab="0"/>
  </bookViews>
  <sheets>
    <sheet name="nr.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<sst xmlns="http://schemas.openxmlformats.org/spreadsheetml/2006/main" count="21" uniqueCount="21">
  <si>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Denumirea</t>
  </si>
  <si>
    <t>Cod Eco</t>
  </si>
  <si>
    <t>I. VENITURI, total</t>
  </si>
  <si>
    <t>inclusiv transferuri de la bugetul de stat</t>
  </si>
  <si>
    <t>III. SOLD BUGETAR</t>
  </si>
  <si>
    <t xml:space="preserve">Acţiuni şi alte forme de participare în capital în interiorul ţării </t>
  </si>
  <si>
    <t>IV. SURSELE DE FINANŢARE, total</t>
  </si>
  <si>
    <t>Anexa nr.1</t>
  </si>
  <si>
    <t>la Decizia Consiliului mun.Balti</t>
  </si>
  <si>
    <t>Suma,                          mii lei</t>
  </si>
  <si>
    <t>II. CHELTUIELI ȘI ACTIVE NEFINANCIARE, total</t>
  </si>
  <si>
    <t>2+3</t>
  </si>
  <si>
    <t>1-(2+3)</t>
  </si>
  <si>
    <t>4+5+9</t>
  </si>
  <si>
    <t>Împrumuturi interne de la instituţiile financiare</t>
  </si>
  <si>
    <t>Rambursarea împrumutului instituţiilor financiare</t>
  </si>
  <si>
    <t xml:space="preserve">   </t>
  </si>
  <si>
    <t>Împrumuturi externe</t>
  </si>
  <si>
    <t>Primirea împrumuturilor externe pentru proiecte finanţate din surse externe de la organizaţiile financiare internaţionale</t>
  </si>
  <si>
    <t xml:space="preserve">                         nr. ______ din _______________ 2023</t>
  </si>
  <si>
    <t>INDICATORII GENERALI ŞI SURSELE DE FINANŢARE ALE BUGETULUI MUNICIPAL BĂLŢI PENTRU ANUL 2024</t>
  </si>
</sst>
</file>

<file path=xl/styles.xml><?xml version="1.0" encoding="utf-8"?>
<styleSheet xmlns="http://schemas.openxmlformats.org/spreadsheetml/2006/main">
  <numFmts count="46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4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201" fontId="7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01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201" fontId="3" fillId="0" borderId="18" xfId="0" applyNumberFormat="1" applyFont="1" applyBorder="1" applyAlignment="1">
      <alignment horizontal="center" vertical="center"/>
    </xf>
    <xf numFmtId="201" fontId="0" fillId="0" borderId="0" xfId="0" applyNumberFormat="1" applyAlignment="1">
      <alignment/>
    </xf>
    <xf numFmtId="0" fontId="46" fillId="5" borderId="16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center" vertical="center"/>
    </xf>
    <xf numFmtId="201" fontId="4" fillId="5" borderId="18" xfId="0" applyNumberFormat="1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201" fontId="3" fillId="0" borderId="14" xfId="0" applyNumberFormat="1" applyFont="1" applyBorder="1" applyAlignment="1">
      <alignment horizontal="center" vertical="center"/>
    </xf>
    <xf numFmtId="0" fontId="2" fillId="5" borderId="19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center" vertical="center"/>
    </xf>
    <xf numFmtId="201" fontId="2" fillId="5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201" fontId="4" fillId="5" borderId="16" xfId="0" applyNumberFormat="1" applyFont="1" applyFill="1" applyBorder="1" applyAlignment="1">
      <alignment horizontal="center" vertical="center"/>
    </xf>
    <xf numFmtId="201" fontId="4" fillId="5" borderId="17" xfId="0" applyNumberFormat="1" applyFont="1" applyFill="1" applyBorder="1" applyAlignment="1">
      <alignment horizontal="center" vertical="center"/>
    </xf>
    <xf numFmtId="201" fontId="6" fillId="0" borderId="19" xfId="0" applyNumberFormat="1" applyFont="1" applyBorder="1" applyAlignment="1">
      <alignment horizontal="center" vertical="center"/>
    </xf>
    <xf numFmtId="201" fontId="6" fillId="0" borderId="12" xfId="0" applyNumberFormat="1" applyFont="1" applyBorder="1" applyAlignment="1">
      <alignment horizontal="center" vertical="center"/>
    </xf>
    <xf numFmtId="201" fontId="6" fillId="0" borderId="14" xfId="0" applyNumberFormat="1" applyFont="1" applyBorder="1" applyAlignment="1">
      <alignment horizontal="center" vertical="center"/>
    </xf>
    <xf numFmtId="201" fontId="6" fillId="0" borderId="16" xfId="0" applyNumberFormat="1" applyFont="1" applyBorder="1" applyAlignment="1">
      <alignment horizontal="center" vertical="center"/>
    </xf>
    <xf numFmtId="201" fontId="6" fillId="0" borderId="17" xfId="0" applyNumberFormat="1" applyFont="1" applyBorder="1" applyAlignment="1">
      <alignment horizontal="center" vertical="center"/>
    </xf>
    <xf numFmtId="201" fontId="6" fillId="0" borderId="18" xfId="0" applyNumberFormat="1" applyFont="1" applyBorder="1" applyAlignment="1">
      <alignment horizontal="center" vertical="center"/>
    </xf>
    <xf numFmtId="201" fontId="6" fillId="0" borderId="20" xfId="0" applyNumberFormat="1" applyFont="1" applyBorder="1" applyAlignment="1">
      <alignment horizontal="center" vertical="center"/>
    </xf>
    <xf numFmtId="201" fontId="6" fillId="0" borderId="21" xfId="0" applyNumberFormat="1" applyFont="1" applyBorder="1" applyAlignment="1">
      <alignment horizontal="center" vertical="center"/>
    </xf>
    <xf numFmtId="201" fontId="6" fillId="0" borderId="22" xfId="0" applyNumberFormat="1" applyFont="1" applyBorder="1" applyAlignment="1">
      <alignment horizontal="center" vertical="center"/>
    </xf>
    <xf numFmtId="201" fontId="6" fillId="0" borderId="23" xfId="0" applyNumberFormat="1" applyFont="1" applyBorder="1" applyAlignment="1">
      <alignment horizontal="center" vertical="center"/>
    </xf>
    <xf numFmtId="201" fontId="6" fillId="0" borderId="24" xfId="0" applyNumberFormat="1" applyFont="1" applyBorder="1" applyAlignment="1">
      <alignment horizontal="center" vertical="center"/>
    </xf>
    <xf numFmtId="201" fontId="6" fillId="0" borderId="25" xfId="0" applyNumberFormat="1" applyFont="1" applyBorder="1" applyAlignment="1">
      <alignment horizontal="center" vertical="center"/>
    </xf>
    <xf numFmtId="201" fontId="6" fillId="0" borderId="26" xfId="0" applyNumberFormat="1" applyFont="1" applyBorder="1" applyAlignment="1">
      <alignment horizontal="center" vertical="center"/>
    </xf>
    <xf numFmtId="201" fontId="6" fillId="0" borderId="11" xfId="0" applyNumberFormat="1" applyFont="1" applyBorder="1" applyAlignment="1">
      <alignment horizontal="center" vertical="center"/>
    </xf>
    <xf numFmtId="201" fontId="6" fillId="0" borderId="10" xfId="0" applyNumberFormat="1" applyFont="1" applyBorder="1" applyAlignment="1">
      <alignment horizontal="center" vertical="center"/>
    </xf>
    <xf numFmtId="201" fontId="6" fillId="0" borderId="27" xfId="0" applyNumberFormat="1" applyFont="1" applyBorder="1" applyAlignment="1">
      <alignment horizontal="center" vertical="center"/>
    </xf>
    <xf numFmtId="201" fontId="6" fillId="0" borderId="28" xfId="0" applyNumberFormat="1" applyFont="1" applyBorder="1" applyAlignment="1">
      <alignment horizontal="center" vertical="center"/>
    </xf>
    <xf numFmtId="201" fontId="6" fillId="0" borderId="2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las_econ_chelt_expen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tabSelected="1" zoomScalePageLayoutView="0" workbookViewId="0" topLeftCell="A1">
      <selection activeCell="B1" sqref="B1:D18"/>
    </sheetView>
  </sheetViews>
  <sheetFormatPr defaultColWidth="9.140625" defaultRowHeight="12.75"/>
  <cols>
    <col min="1" max="1" width="1.8515625" style="0" customWidth="1"/>
    <col min="2" max="2" width="57.7109375" style="0" customWidth="1"/>
    <col min="3" max="3" width="18.28125" style="0" customWidth="1"/>
    <col min="4" max="4" width="22.140625" style="0" customWidth="1"/>
    <col min="5" max="5" width="3.421875" style="0" customWidth="1"/>
    <col min="6" max="6" width="12.28125" style="0" customWidth="1"/>
    <col min="7" max="7" width="12.7109375" style="0" customWidth="1"/>
    <col min="8" max="8" width="16.57421875" style="0" customWidth="1"/>
  </cols>
  <sheetData>
    <row r="1" spans="2:5" s="16" customFormat="1" ht="15.75">
      <c r="B1" s="2"/>
      <c r="C1"/>
      <c r="D1" s="3" t="s">
        <v>7</v>
      </c>
      <c r="E1"/>
    </row>
    <row r="2" spans="2:5" s="16" customFormat="1" ht="15.75">
      <c r="B2" s="2"/>
      <c r="C2" s="50" t="s">
        <v>8</v>
      </c>
      <c r="D2" s="50"/>
      <c r="E2"/>
    </row>
    <row r="3" spans="2:5" s="16" customFormat="1" ht="15.75">
      <c r="B3" s="2"/>
      <c r="C3" s="50" t="s">
        <v>19</v>
      </c>
      <c r="D3" s="50"/>
      <c r="E3"/>
    </row>
    <row r="4" spans="2:5" s="16" customFormat="1" ht="9" customHeight="1">
      <c r="B4" s="2"/>
      <c r="C4" s="2"/>
      <c r="D4" s="3"/>
      <c r="E4"/>
    </row>
    <row r="5" spans="2:5" s="16" customFormat="1" ht="39" customHeight="1">
      <c r="B5" s="51" t="s">
        <v>20</v>
      </c>
      <c r="C5" s="51"/>
      <c r="D5" s="51"/>
      <c r="E5"/>
    </row>
    <row r="6" spans="2:5" s="16" customFormat="1" ht="6" customHeight="1" thickBot="1">
      <c r="B6" s="1"/>
      <c r="C6" s="1"/>
      <c r="D6" s="1"/>
      <c r="E6"/>
    </row>
    <row r="7" spans="2:8" s="16" customFormat="1" ht="49.5" customHeight="1" thickBot="1">
      <c r="B7" s="20" t="s">
        <v>0</v>
      </c>
      <c r="C7" s="20" t="s">
        <v>1</v>
      </c>
      <c r="D7" s="22" t="s">
        <v>9</v>
      </c>
      <c r="E7"/>
      <c r="F7" s="41"/>
      <c r="G7" s="42"/>
      <c r="H7" s="43"/>
    </row>
    <row r="8" spans="2:8" s="16" customFormat="1" ht="13.5" customHeight="1" thickBot="1">
      <c r="B8" s="5"/>
      <c r="C8" s="5"/>
      <c r="D8" s="4"/>
      <c r="E8"/>
      <c r="F8" s="44"/>
      <c r="G8" s="45"/>
      <c r="H8" s="46"/>
    </row>
    <row r="9" spans="2:8" s="16" customFormat="1" ht="30.75" customHeight="1" thickBot="1">
      <c r="B9" s="19" t="s">
        <v>2</v>
      </c>
      <c r="C9" s="20">
        <v>1</v>
      </c>
      <c r="D9" s="21">
        <v>974037.2</v>
      </c>
      <c r="E9"/>
      <c r="F9" s="35"/>
      <c r="G9" s="36"/>
      <c r="H9" s="37"/>
    </row>
    <row r="10" spans="2:8" s="16" customFormat="1" ht="25.5" customHeight="1" thickBot="1">
      <c r="B10" s="6" t="s">
        <v>3</v>
      </c>
      <c r="C10" s="8"/>
      <c r="D10" s="9">
        <v>657561.5</v>
      </c>
      <c r="E10"/>
      <c r="F10" s="47"/>
      <c r="G10" s="48"/>
      <c r="H10" s="49"/>
    </row>
    <row r="11" spans="2:8" s="16" customFormat="1" ht="28.5" customHeight="1" thickBot="1">
      <c r="B11" s="19" t="s">
        <v>10</v>
      </c>
      <c r="C11" s="20" t="s">
        <v>11</v>
      </c>
      <c r="D11" s="21">
        <v>993928.1</v>
      </c>
      <c r="E11"/>
      <c r="F11" s="44"/>
      <c r="G11" s="45" t="s">
        <v>16</v>
      </c>
      <c r="H11" s="46"/>
    </row>
    <row r="12" spans="2:8" ht="34.5" customHeight="1" thickBot="1">
      <c r="B12" s="19" t="s">
        <v>4</v>
      </c>
      <c r="C12" s="20" t="s">
        <v>12</v>
      </c>
      <c r="D12" s="21">
        <f>D9-D11</f>
        <v>-19890.900000000023</v>
      </c>
      <c r="F12" s="35"/>
      <c r="G12" s="36"/>
      <c r="H12" s="37"/>
    </row>
    <row r="13" spans="2:8" ht="33" customHeight="1" thickBot="1">
      <c r="B13" s="19" t="s">
        <v>6</v>
      </c>
      <c r="C13" s="20" t="s">
        <v>13</v>
      </c>
      <c r="D13" s="21">
        <f>D14+D15+D17</f>
        <v>19890.899999999998</v>
      </c>
      <c r="F13" s="32"/>
      <c r="G13" s="33"/>
      <c r="H13" s="34"/>
    </row>
    <row r="14" spans="2:8" ht="39" customHeight="1" thickBot="1">
      <c r="B14" s="7" t="s">
        <v>5</v>
      </c>
      <c r="C14" s="10">
        <v>415</v>
      </c>
      <c r="D14" s="11">
        <v>0</v>
      </c>
      <c r="F14" s="47">
        <v>0</v>
      </c>
      <c r="G14" s="48"/>
      <c r="H14" s="49"/>
    </row>
    <row r="15" spans="2:8" s="1" customFormat="1" ht="29.25" customHeight="1" thickBot="1">
      <c r="B15" s="17" t="s">
        <v>14</v>
      </c>
      <c r="C15" s="18">
        <v>552</v>
      </c>
      <c r="D15" s="21">
        <f>D16</f>
        <v>-29556.3</v>
      </c>
      <c r="F15" s="35">
        <f>F16</f>
        <v>29556.3</v>
      </c>
      <c r="G15" s="36"/>
      <c r="H15" s="37"/>
    </row>
    <row r="16" spans="2:8" s="13" customFormat="1" ht="29.25" customHeight="1" thickBot="1">
      <c r="B16" s="12" t="s">
        <v>15</v>
      </c>
      <c r="C16" s="14">
        <v>552120</v>
      </c>
      <c r="D16" s="15">
        <v>-29556.3</v>
      </c>
      <c r="F16" s="38">
        <v>29556.3</v>
      </c>
      <c r="G16" s="39"/>
      <c r="H16" s="40"/>
    </row>
    <row r="17" spans="2:8" ht="27" customHeight="1" thickBot="1">
      <c r="B17" s="26" t="s">
        <v>17</v>
      </c>
      <c r="C17" s="27">
        <v>595</v>
      </c>
      <c r="D17" s="28">
        <f>D18</f>
        <v>49447.2</v>
      </c>
      <c r="E17" s="29"/>
      <c r="F17" s="30">
        <f>F18</f>
        <v>52672.8</v>
      </c>
      <c r="G17" s="31">
        <f>G18</f>
        <v>0</v>
      </c>
      <c r="H17" s="21">
        <f>H18</f>
        <v>52672.8</v>
      </c>
    </row>
    <row r="18" spans="2:8" ht="44.25" customHeight="1" thickBot="1">
      <c r="B18" s="23" t="s">
        <v>18</v>
      </c>
      <c r="C18" s="24">
        <v>595410</v>
      </c>
      <c r="D18" s="25">
        <v>49447.2</v>
      </c>
      <c r="F18" s="32">
        <v>52672.8</v>
      </c>
      <c r="G18" s="33"/>
      <c r="H18" s="34">
        <f>F18+G18</f>
        <v>52672.8</v>
      </c>
    </row>
  </sheetData>
  <sheetProtection/>
  <mergeCells count="3">
    <mergeCell ref="C2:D2"/>
    <mergeCell ref="B5:D5"/>
    <mergeCell ref="C3:D3"/>
  </mergeCells>
  <printOptions/>
  <pageMargins left="0.17" right="0.17" top="0.28" bottom="0.31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2023-10-26T07:19:55Z</cp:lastPrinted>
  <dcterms:created xsi:type="dcterms:W3CDTF">1996-10-08T23:32:33Z</dcterms:created>
  <dcterms:modified xsi:type="dcterms:W3CDTF">2023-10-26T07:29:55Z</dcterms:modified>
  <cp:category/>
  <cp:version/>
  <cp:contentType/>
  <cp:contentStatus/>
</cp:coreProperties>
</file>